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3"/>
  </bookViews>
  <sheets>
    <sheet name="附件1符合条件情况汇总表" sheetId="1" r:id="rId1"/>
    <sheet name="符合条件新型经营主体名单" sheetId="3" r:id="rId2"/>
    <sheet name="符合学费补助条件人员" sheetId="4" r:id="rId3"/>
    <sheet name="符合自主创业条件的人员" sheetId="5" r:id="rId4"/>
    <sheet name="符合灵活就业条件的人员" sheetId="6" r:id="rId5"/>
  </sheets>
  <definedNames>
    <definedName name="_xlnm.Print_Titles" localSheetId="1">符合条件新型经营主体名单!$1:$4</definedName>
  </definedNames>
  <calcPr calcId="144525"/>
</workbook>
</file>

<file path=xl/sharedStrings.xml><?xml version="1.0" encoding="utf-8"?>
<sst xmlns="http://schemas.openxmlformats.org/spreadsheetml/2006/main" count="328" uniqueCount="104">
  <si>
    <t>附件1：</t>
  </si>
  <si>
    <t>符合激励政策的新型职业农民补助金汇总表</t>
  </si>
  <si>
    <t>区市</t>
  </si>
  <si>
    <t>补助、补贴类型</t>
  </si>
  <si>
    <t>补贴总额（元）</t>
  </si>
  <si>
    <t>学费补助（一次性补助3万元）</t>
  </si>
  <si>
    <t>创业补贴（每年补助1万元、连补3年）</t>
  </si>
  <si>
    <t>职工社会保险补贴（每年补助3000元、连补3年）</t>
  </si>
  <si>
    <t>经营主体吸纳就业补贴（每人每年补助2000元、连补3年）</t>
  </si>
  <si>
    <t>符合条件人员数量（人）</t>
  </si>
  <si>
    <t>补贴金额（元）</t>
  </si>
  <si>
    <t>符合条件大学毕业生数量（人）</t>
  </si>
  <si>
    <t>符合条件复员军人数量（人）</t>
  </si>
  <si>
    <t>环翠区</t>
  </si>
  <si>
    <t>文登区</t>
  </si>
  <si>
    <t>荣成市</t>
  </si>
  <si>
    <t>乳山市</t>
  </si>
  <si>
    <t>高区</t>
  </si>
  <si>
    <t>经区</t>
  </si>
  <si>
    <t>临港区</t>
  </si>
  <si>
    <t>南海新区</t>
  </si>
  <si>
    <t>合计</t>
  </si>
  <si>
    <t>符合吸纳就业条件的新型经营主体名单</t>
  </si>
  <si>
    <t>序号</t>
  </si>
  <si>
    <t>经营主体名称</t>
  </si>
  <si>
    <t>吸纳就业人员姓名</t>
  </si>
  <si>
    <t>参加新型职业农民培训年度</t>
  </si>
  <si>
    <t>补贴类型</t>
  </si>
  <si>
    <t>学历</t>
  </si>
  <si>
    <t>环翠</t>
  </si>
  <si>
    <t>威海秋歌生态农业科技有限公司</t>
  </si>
  <si>
    <t>丛薪琳</t>
  </si>
  <si>
    <t>吸纳大学毕业生</t>
  </si>
  <si>
    <t>硕士研究生</t>
  </si>
  <si>
    <t>雷彦辉</t>
  </si>
  <si>
    <t>本科</t>
  </si>
  <si>
    <t>荣成</t>
  </si>
  <si>
    <t>荣成虎山种植专业合作社</t>
  </si>
  <si>
    <t>李德鹏</t>
  </si>
  <si>
    <t>荣成市海波生态农场</t>
  </si>
  <si>
    <t>于斌斌</t>
  </si>
  <si>
    <t>威海弘理生态农场孵化器有限公司</t>
  </si>
  <si>
    <t>刘二秀</t>
  </si>
  <si>
    <t>威海五十一号农场有限公司</t>
  </si>
  <si>
    <t>黄琳青</t>
  </si>
  <si>
    <t>威海蓝呱呱农业科技股份有限公司</t>
  </si>
  <si>
    <t>贾兴军</t>
  </si>
  <si>
    <t>李宁</t>
  </si>
  <si>
    <t>荣珂</t>
  </si>
  <si>
    <t>威海壹点绿菜业生态基地</t>
  </si>
  <si>
    <t>郭彦兵</t>
  </si>
  <si>
    <t>临港</t>
  </si>
  <si>
    <t>威海仙果仙园现代农业科技股份有限公司</t>
  </si>
  <si>
    <t>乔文涛</t>
  </si>
  <si>
    <t>威海神山葡萄科技股份有限公司</t>
  </si>
  <si>
    <t>于威霞</t>
  </si>
  <si>
    <t>山东樱聚缘农业科技发展股份有限公司</t>
  </si>
  <si>
    <t>徐晓光</t>
  </si>
  <si>
    <t>高常燕</t>
  </si>
  <si>
    <t>王仙林</t>
  </si>
  <si>
    <t>山东上善堂生物工程有限公司</t>
  </si>
  <si>
    <t>宋玉美</t>
  </si>
  <si>
    <t>山东文峰集团有限公司</t>
  </si>
  <si>
    <t>陈慧琳</t>
  </si>
  <si>
    <t>山东鸣惠生物科技股份有限公司</t>
  </si>
  <si>
    <t>兰振华</t>
  </si>
  <si>
    <t>威海拉漫酒庄有限公司</t>
  </si>
  <si>
    <t>何维华</t>
  </si>
  <si>
    <t>威海市威鹰芳香生物工程股份有限公司</t>
  </si>
  <si>
    <t>鞠洪鹏</t>
  </si>
  <si>
    <t>张元镇</t>
  </si>
  <si>
    <t>威海上善堂农业发展有限公司</t>
  </si>
  <si>
    <t>何罡</t>
  </si>
  <si>
    <t>威海临港区盛苑花卉专业合作社</t>
  </si>
  <si>
    <t>徐莉</t>
  </si>
  <si>
    <t>符合一次性补助条件新型职业农民人员名单</t>
  </si>
  <si>
    <t xml:space="preserve">填报单位：(盖章）              填报人：                  联系电话：                    填报时间：               </t>
  </si>
  <si>
    <t>姓名</t>
  </si>
  <si>
    <t>工作单位</t>
  </si>
  <si>
    <t>参加新型职业农民培训年份</t>
  </si>
  <si>
    <t>补助类型</t>
  </si>
  <si>
    <t>学费补助</t>
  </si>
  <si>
    <t>研究生</t>
  </si>
  <si>
    <t>荣成市海波农场</t>
  </si>
  <si>
    <t>符合自主创业条件的新型职业农民人员名单</t>
  </si>
  <si>
    <t>宋文民</t>
  </si>
  <si>
    <t>山东悦多果业有限公司</t>
  </si>
  <si>
    <t>创业补贴-学生</t>
  </si>
  <si>
    <t>李强</t>
  </si>
  <si>
    <t>荣成市伟德山生态农场</t>
  </si>
  <si>
    <t>乳山</t>
  </si>
  <si>
    <t>王世军</t>
  </si>
  <si>
    <t>山东世嘉农业科技有限公司</t>
  </si>
  <si>
    <t>谷咏梅</t>
  </si>
  <si>
    <t>俩大学生枣园</t>
  </si>
  <si>
    <t>宋昆鹏</t>
  </si>
  <si>
    <t>威海蓬源晟农业科技发展有限公司</t>
  </si>
  <si>
    <t>张宁</t>
  </si>
  <si>
    <t>于剑锋</t>
  </si>
  <si>
    <t xml:space="preserve"> 威海市那香山水果种植专业合作社</t>
  </si>
  <si>
    <t>石慧娟</t>
  </si>
  <si>
    <t>万鹏农场</t>
  </si>
  <si>
    <t>符合灵活就业参加社会保险条件的人员名单</t>
  </si>
  <si>
    <t>职工社会保险补贴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</si>
</sst>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2"/>
      <color theme="1"/>
      <name val="仿宋_GB2312"/>
      <charset val="134"/>
    </font>
    <font>
      <sz val="12"/>
      <name val="宋体"/>
      <charset val="134"/>
      <scheme val="minor"/>
    </font>
    <font>
      <sz val="16"/>
      <color theme="1"/>
      <name val="方正小标宋简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20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4" fillId="24" borderId="8" applyNumberFormat="false" applyAlignment="false" applyProtection="false">
      <alignment vertical="center"/>
    </xf>
    <xf numFmtId="0" fontId="25" fillId="0" borderId="2" applyNumberFormat="false" applyFill="false" applyAlignment="false" applyProtection="false">
      <alignment vertical="center"/>
    </xf>
    <xf numFmtId="0" fontId="26" fillId="27" borderId="4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2" fillId="12" borderId="6" applyNumberFormat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9" fillId="12" borderId="4" applyNumberFormat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0" fillId="11" borderId="3" applyNumberFormat="false" applyFont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2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1" fillId="20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true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left"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0" fillId="0" borderId="0" xfId="0" applyAlignment="true">
      <alignment horizontal="left" vertical="center" wrapText="true"/>
    </xf>
    <xf numFmtId="0" fontId="5" fillId="0" borderId="0" xfId="0" applyFont="true" applyAlignment="true">
      <alignment horizontal="center" vertical="center" wrapText="true"/>
    </xf>
    <xf numFmtId="0" fontId="0" fillId="0" borderId="1" xfId="0" applyBorder="true" applyAlignment="true">
      <alignment horizontal="left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0" fillId="0" borderId="1" xfId="0" applyBorder="true" applyAlignment="true">
      <alignment horizontal="left" vertical="center"/>
    </xf>
    <xf numFmtId="0" fontId="0" fillId="0" borderId="1" xfId="0" applyFont="true" applyBorder="true" applyAlignment="true">
      <alignment horizontal="left" vertical="center" wrapText="true"/>
    </xf>
    <xf numFmtId="0" fontId="6" fillId="0" borderId="0" xfId="0" applyFont="true" applyAlignment="true">
      <alignment horizontal="left" vertical="center" wrapText="true"/>
    </xf>
    <xf numFmtId="0" fontId="6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0" fillId="0" borderId="0" xfId="0" applyAlignment="true">
      <alignment horizontal="left" vertical="center"/>
    </xf>
    <xf numFmtId="0" fontId="10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0" fillId="0" borderId="1" xfId="0" applyBorder="true" applyAlignment="true">
      <alignment vertical="center" wrapText="true"/>
    </xf>
    <xf numFmtId="0" fontId="0" fillId="0" borderId="1" xfId="0" applyBorder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workbookViewId="0">
      <selection activeCell="A2" sqref="A2:N2"/>
    </sheetView>
  </sheetViews>
  <sheetFormatPr defaultColWidth="9" defaultRowHeight="13.5"/>
  <cols>
    <col min="2" max="13" width="8.625" customWidth="true"/>
    <col min="14" max="14" width="11.875" customWidth="true"/>
  </cols>
  <sheetData>
    <row r="1" spans="1:14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ht="26.25" spans="1:14">
      <c r="A2" s="26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ht="24" customHeight="true" spans="1:14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customFormat="true" ht="24" customHeight="true" spans="1:14">
      <c r="A4" s="20" t="s">
        <v>2</v>
      </c>
      <c r="B4" s="28" t="s">
        <v>3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0" t="s">
        <v>4</v>
      </c>
    </row>
    <row r="5" s="24" customFormat="true" ht="59" customHeight="true" spans="1:14">
      <c r="A5" s="20"/>
      <c r="B5" s="20" t="s">
        <v>5</v>
      </c>
      <c r="C5" s="20"/>
      <c r="D5" s="20" t="s">
        <v>6</v>
      </c>
      <c r="E5" s="20"/>
      <c r="F5" s="20"/>
      <c r="G5" s="20"/>
      <c r="H5" s="20" t="s">
        <v>7</v>
      </c>
      <c r="I5" s="20"/>
      <c r="J5" s="20" t="s">
        <v>8</v>
      </c>
      <c r="K5" s="20"/>
      <c r="L5" s="20"/>
      <c r="M5" s="20"/>
      <c r="N5" s="20"/>
    </row>
    <row r="6" s="24" customFormat="true" ht="68" customHeight="true" spans="1:14">
      <c r="A6" s="20"/>
      <c r="B6" s="20" t="s">
        <v>9</v>
      </c>
      <c r="C6" s="20" t="s">
        <v>10</v>
      </c>
      <c r="D6" s="20" t="s">
        <v>11</v>
      </c>
      <c r="E6" s="20" t="s">
        <v>10</v>
      </c>
      <c r="F6" s="20" t="s">
        <v>12</v>
      </c>
      <c r="G6" s="20" t="s">
        <v>10</v>
      </c>
      <c r="H6" s="20" t="s">
        <v>9</v>
      </c>
      <c r="I6" s="20" t="s">
        <v>10</v>
      </c>
      <c r="J6" s="20" t="s">
        <v>11</v>
      </c>
      <c r="K6" s="20" t="s">
        <v>10</v>
      </c>
      <c r="L6" s="20" t="s">
        <v>12</v>
      </c>
      <c r="M6" s="20" t="s">
        <v>10</v>
      </c>
      <c r="N6" s="20"/>
    </row>
    <row r="7" s="24" customFormat="true" ht="21" customHeight="true" spans="1:14">
      <c r="A7" s="29" t="s">
        <v>13</v>
      </c>
      <c r="B7" s="8">
        <v>2</v>
      </c>
      <c r="C7" s="8">
        <v>40000</v>
      </c>
      <c r="D7" s="8">
        <v>0</v>
      </c>
      <c r="E7" s="8">
        <v>0</v>
      </c>
      <c r="F7" s="8">
        <v>0</v>
      </c>
      <c r="G7" s="8">
        <v>0</v>
      </c>
      <c r="H7" s="8">
        <v>0</v>
      </c>
      <c r="I7" s="8">
        <v>0</v>
      </c>
      <c r="J7" s="8">
        <v>2</v>
      </c>
      <c r="K7" s="11">
        <v>12000</v>
      </c>
      <c r="L7" s="8">
        <v>0</v>
      </c>
      <c r="M7" s="8">
        <v>0</v>
      </c>
      <c r="N7" s="8">
        <f>C7+E7+G7+I7+K7+M7</f>
        <v>52000</v>
      </c>
    </row>
    <row r="8" s="24" customFormat="true" ht="21" customHeight="true" spans="1:14">
      <c r="A8" s="29" t="s">
        <v>14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f t="shared" ref="N8:N14" si="0">C8+E8+G8+I8+K8+M8</f>
        <v>0</v>
      </c>
    </row>
    <row r="9" s="24" customFormat="true" ht="21" customHeight="true" spans="1:14">
      <c r="A9" s="29" t="s">
        <v>15</v>
      </c>
      <c r="B9" s="8">
        <v>2</v>
      </c>
      <c r="C9" s="8">
        <v>40000</v>
      </c>
      <c r="D9" s="8">
        <v>2</v>
      </c>
      <c r="E9" s="8">
        <v>60000</v>
      </c>
      <c r="F9" s="8">
        <v>0</v>
      </c>
      <c r="G9" s="8">
        <v>0</v>
      </c>
      <c r="H9" s="8">
        <v>0</v>
      </c>
      <c r="I9" s="8">
        <v>0</v>
      </c>
      <c r="J9" s="8">
        <v>2</v>
      </c>
      <c r="K9" s="8">
        <v>12000</v>
      </c>
      <c r="L9" s="8">
        <v>0</v>
      </c>
      <c r="M9" s="8">
        <v>0</v>
      </c>
      <c r="N9" s="8">
        <f t="shared" si="0"/>
        <v>112000</v>
      </c>
    </row>
    <row r="10" s="24" customFormat="true" ht="21" customHeight="true" spans="1:14">
      <c r="A10" s="29" t="s">
        <v>16</v>
      </c>
      <c r="B10" s="8">
        <v>0</v>
      </c>
      <c r="C10" s="8">
        <v>0</v>
      </c>
      <c r="D10" s="8">
        <v>2</v>
      </c>
      <c r="E10" s="8">
        <v>60000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f t="shared" si="0"/>
        <v>60000</v>
      </c>
    </row>
    <row r="11" s="24" customFormat="true" ht="21" customHeight="true" spans="1:14">
      <c r="A11" s="29" t="s">
        <v>17</v>
      </c>
      <c r="B11" s="8">
        <v>4</v>
      </c>
      <c r="C11" s="8">
        <v>80000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5</v>
      </c>
      <c r="K11" s="8">
        <v>30000</v>
      </c>
      <c r="L11" s="8">
        <v>0</v>
      </c>
      <c r="M11" s="8">
        <v>0</v>
      </c>
      <c r="N11" s="8">
        <f t="shared" si="0"/>
        <v>110000</v>
      </c>
    </row>
    <row r="12" s="24" customFormat="true" ht="21" customHeight="true" spans="1:14">
      <c r="A12" s="29" t="s">
        <v>18</v>
      </c>
      <c r="B12" s="8">
        <v>1</v>
      </c>
      <c r="C12" s="8">
        <v>20000</v>
      </c>
      <c r="D12" s="8">
        <v>1</v>
      </c>
      <c r="E12" s="8">
        <v>30000</v>
      </c>
      <c r="F12" s="8">
        <v>0</v>
      </c>
      <c r="G12" s="8">
        <v>0</v>
      </c>
      <c r="H12" s="8">
        <v>0</v>
      </c>
      <c r="I12" s="8">
        <v>0</v>
      </c>
      <c r="J12" s="8">
        <v>1</v>
      </c>
      <c r="K12" s="8">
        <v>6000</v>
      </c>
      <c r="L12" s="8">
        <v>0</v>
      </c>
      <c r="M12" s="8">
        <v>0</v>
      </c>
      <c r="N12" s="8">
        <f t="shared" si="0"/>
        <v>56000</v>
      </c>
    </row>
    <row r="13" s="24" customFormat="true" ht="21" customHeight="true" spans="1:14">
      <c r="A13" s="29" t="s">
        <v>19</v>
      </c>
      <c r="B13" s="8">
        <v>0</v>
      </c>
      <c r="C13" s="8">
        <v>0</v>
      </c>
      <c r="D13" s="8">
        <v>3</v>
      </c>
      <c r="E13" s="8">
        <v>90000</v>
      </c>
      <c r="F13" s="8">
        <v>0</v>
      </c>
      <c r="G13" s="8">
        <v>0</v>
      </c>
      <c r="H13" s="8">
        <v>13</v>
      </c>
      <c r="I13" s="8">
        <v>117000</v>
      </c>
      <c r="J13" s="8">
        <v>13</v>
      </c>
      <c r="K13" s="8">
        <v>78000</v>
      </c>
      <c r="L13" s="8">
        <v>0</v>
      </c>
      <c r="M13" s="8">
        <v>0</v>
      </c>
      <c r="N13" s="8">
        <f t="shared" si="0"/>
        <v>285000</v>
      </c>
    </row>
    <row r="14" s="24" customFormat="true" ht="21" customHeight="true" spans="1:14">
      <c r="A14" s="29" t="s">
        <v>20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f t="shared" si="0"/>
        <v>0</v>
      </c>
    </row>
    <row r="15" ht="21" customHeight="true" spans="1:14">
      <c r="A15" s="30" t="s">
        <v>21</v>
      </c>
      <c r="B15" s="10">
        <f>SUM(B7:B14)</f>
        <v>9</v>
      </c>
      <c r="C15" s="10">
        <f t="shared" ref="C15:N15" si="1">SUM(C7:C14)</f>
        <v>180000</v>
      </c>
      <c r="D15" s="10">
        <f t="shared" si="1"/>
        <v>8</v>
      </c>
      <c r="E15" s="10">
        <f t="shared" si="1"/>
        <v>240000</v>
      </c>
      <c r="F15" s="10">
        <f t="shared" si="1"/>
        <v>0</v>
      </c>
      <c r="G15" s="10">
        <f t="shared" si="1"/>
        <v>0</v>
      </c>
      <c r="H15" s="10">
        <f t="shared" si="1"/>
        <v>13</v>
      </c>
      <c r="I15" s="10">
        <v>117000</v>
      </c>
      <c r="J15" s="10">
        <f t="shared" si="1"/>
        <v>23</v>
      </c>
      <c r="K15" s="10">
        <f t="shared" si="1"/>
        <v>138000</v>
      </c>
      <c r="L15" s="10">
        <f t="shared" si="1"/>
        <v>0</v>
      </c>
      <c r="M15" s="10">
        <f t="shared" si="1"/>
        <v>0</v>
      </c>
      <c r="N15" s="10">
        <f t="shared" si="1"/>
        <v>675000</v>
      </c>
    </row>
    <row r="16" ht="21" customHeight="true" spans="1:14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</sheetData>
  <mergeCells count="11">
    <mergeCell ref="A1:N1"/>
    <mergeCell ref="A2:N2"/>
    <mergeCell ref="A3:N3"/>
    <mergeCell ref="B4:M4"/>
    <mergeCell ref="B5:C5"/>
    <mergeCell ref="D5:G5"/>
    <mergeCell ref="H5:I5"/>
    <mergeCell ref="J5:M5"/>
    <mergeCell ref="A16:N16"/>
    <mergeCell ref="A4:A6"/>
    <mergeCell ref="N4:N6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opLeftCell="A9" workbookViewId="0">
      <selection activeCell="E13" sqref="E13"/>
    </sheetView>
  </sheetViews>
  <sheetFormatPr defaultColWidth="9" defaultRowHeight="13.5" outlineLevelCol="6"/>
  <cols>
    <col min="1" max="1" width="4.875" style="14" customWidth="true"/>
    <col min="2" max="2" width="7.75" style="14" customWidth="true"/>
    <col min="3" max="3" width="39.25" style="14" customWidth="true"/>
    <col min="4" max="4" width="17.5" style="14" customWidth="true"/>
    <col min="5" max="5" width="13" style="14" customWidth="true"/>
    <col min="6" max="6" width="18.625" style="14" customWidth="true"/>
    <col min="7" max="7" width="9.625" style="14" customWidth="true"/>
    <col min="8" max="16384" width="9" style="14"/>
  </cols>
  <sheetData>
    <row r="1" spans="1:7">
      <c r="A1" s="6"/>
      <c r="B1" s="6"/>
      <c r="C1" s="6"/>
      <c r="D1" s="6"/>
      <c r="E1" s="6"/>
      <c r="F1" s="6"/>
      <c r="G1" s="6"/>
    </row>
    <row r="2" ht="40" customHeight="true" spans="1:7">
      <c r="A2" s="15" t="s">
        <v>22</v>
      </c>
      <c r="B2" s="15"/>
      <c r="C2" s="15"/>
      <c r="D2" s="15"/>
      <c r="E2" s="15"/>
      <c r="F2" s="15"/>
      <c r="G2" s="15"/>
    </row>
    <row r="3" ht="22" customHeight="true" spans="1:6">
      <c r="A3" s="16"/>
      <c r="B3" s="16"/>
      <c r="C3" s="2"/>
      <c r="D3" s="2"/>
      <c r="E3" s="2"/>
      <c r="F3" s="2"/>
    </row>
    <row r="4" ht="56" customHeight="true" spans="1:7">
      <c r="A4" s="17" t="s">
        <v>23</v>
      </c>
      <c r="B4" s="17" t="s">
        <v>2</v>
      </c>
      <c r="C4" s="17" t="s">
        <v>24</v>
      </c>
      <c r="D4" s="17" t="s">
        <v>25</v>
      </c>
      <c r="E4" s="17" t="s">
        <v>26</v>
      </c>
      <c r="F4" s="17" t="s">
        <v>27</v>
      </c>
      <c r="G4" s="20" t="s">
        <v>28</v>
      </c>
    </row>
    <row r="5" s="13" customFormat="true" ht="29" customHeight="true" spans="1:7">
      <c r="A5" s="18">
        <v>1</v>
      </c>
      <c r="B5" s="18" t="s">
        <v>29</v>
      </c>
      <c r="C5" s="18" t="s">
        <v>30</v>
      </c>
      <c r="D5" s="18" t="s">
        <v>31</v>
      </c>
      <c r="E5" s="18">
        <v>2018</v>
      </c>
      <c r="F5" s="18" t="s">
        <v>32</v>
      </c>
      <c r="G5" s="18" t="s">
        <v>33</v>
      </c>
    </row>
    <row r="6" s="13" customFormat="true" ht="29" customHeight="true" spans="1:7">
      <c r="A6" s="18">
        <v>2</v>
      </c>
      <c r="B6" s="18" t="s">
        <v>29</v>
      </c>
      <c r="C6" s="18" t="s">
        <v>30</v>
      </c>
      <c r="D6" s="18" t="s">
        <v>34</v>
      </c>
      <c r="E6" s="18">
        <v>2018</v>
      </c>
      <c r="F6" s="18" t="s">
        <v>32</v>
      </c>
      <c r="G6" s="18" t="s">
        <v>35</v>
      </c>
    </row>
    <row r="7" ht="29" customHeight="true" spans="1:7">
      <c r="A7" s="18">
        <v>3</v>
      </c>
      <c r="B7" s="19" t="s">
        <v>36</v>
      </c>
      <c r="C7" s="19" t="s">
        <v>37</v>
      </c>
      <c r="D7" s="19" t="s">
        <v>38</v>
      </c>
      <c r="E7" s="19">
        <v>2018</v>
      </c>
      <c r="F7" s="19" t="s">
        <v>32</v>
      </c>
      <c r="G7" s="19" t="s">
        <v>35</v>
      </c>
    </row>
    <row r="8" ht="29" customHeight="true" spans="1:7">
      <c r="A8" s="18">
        <v>4</v>
      </c>
      <c r="B8" s="19" t="s">
        <v>36</v>
      </c>
      <c r="C8" s="19" t="s">
        <v>39</v>
      </c>
      <c r="D8" s="19" t="s">
        <v>40</v>
      </c>
      <c r="E8" s="19">
        <v>2015</v>
      </c>
      <c r="F8" s="19" t="s">
        <v>32</v>
      </c>
      <c r="G8" s="19" t="s">
        <v>35</v>
      </c>
    </row>
    <row r="9" ht="29" customHeight="true" spans="1:7">
      <c r="A9" s="18">
        <v>5</v>
      </c>
      <c r="B9" s="20" t="s">
        <v>17</v>
      </c>
      <c r="C9" s="20" t="s">
        <v>41</v>
      </c>
      <c r="D9" s="20" t="s">
        <v>42</v>
      </c>
      <c r="E9" s="20">
        <v>2018</v>
      </c>
      <c r="F9" s="20" t="s">
        <v>32</v>
      </c>
      <c r="G9" s="18" t="s">
        <v>35</v>
      </c>
    </row>
    <row r="10" ht="29" customHeight="true" spans="1:7">
      <c r="A10" s="18">
        <v>6</v>
      </c>
      <c r="B10" s="20" t="s">
        <v>17</v>
      </c>
      <c r="C10" s="20" t="s">
        <v>43</v>
      </c>
      <c r="D10" s="20" t="s">
        <v>44</v>
      </c>
      <c r="E10" s="20">
        <v>2018</v>
      </c>
      <c r="F10" s="20" t="s">
        <v>32</v>
      </c>
      <c r="G10" s="18" t="s">
        <v>35</v>
      </c>
    </row>
    <row r="11" ht="29" customHeight="true" spans="1:7">
      <c r="A11" s="18">
        <v>7</v>
      </c>
      <c r="B11" s="20" t="s">
        <v>17</v>
      </c>
      <c r="C11" s="20" t="s">
        <v>45</v>
      </c>
      <c r="D11" s="20" t="s">
        <v>46</v>
      </c>
      <c r="E11" s="20">
        <v>2018</v>
      </c>
      <c r="F11" s="20" t="s">
        <v>32</v>
      </c>
      <c r="G11" s="18" t="s">
        <v>35</v>
      </c>
    </row>
    <row r="12" ht="29" customHeight="true" spans="1:7">
      <c r="A12" s="18">
        <v>8</v>
      </c>
      <c r="B12" s="20" t="s">
        <v>17</v>
      </c>
      <c r="C12" s="20" t="s">
        <v>43</v>
      </c>
      <c r="D12" s="20" t="s">
        <v>47</v>
      </c>
      <c r="E12" s="20">
        <v>2018</v>
      </c>
      <c r="F12" s="20" t="s">
        <v>32</v>
      </c>
      <c r="G12" s="18" t="s">
        <v>35</v>
      </c>
    </row>
    <row r="13" ht="29" customHeight="true" spans="1:7">
      <c r="A13" s="18">
        <v>9</v>
      </c>
      <c r="B13" s="20" t="s">
        <v>17</v>
      </c>
      <c r="C13" s="20" t="s">
        <v>43</v>
      </c>
      <c r="D13" s="20" t="s">
        <v>48</v>
      </c>
      <c r="E13" s="20">
        <v>2018</v>
      </c>
      <c r="F13" s="20" t="s">
        <v>32</v>
      </c>
      <c r="G13" s="20" t="s">
        <v>35</v>
      </c>
    </row>
    <row r="14" ht="29" customHeight="true" spans="1:7">
      <c r="A14" s="18">
        <v>10</v>
      </c>
      <c r="B14" s="20" t="s">
        <v>18</v>
      </c>
      <c r="C14" s="20" t="s">
        <v>49</v>
      </c>
      <c r="D14" s="20" t="s">
        <v>50</v>
      </c>
      <c r="E14" s="20">
        <v>2018</v>
      </c>
      <c r="F14" s="20" t="s">
        <v>32</v>
      </c>
      <c r="G14" s="23" t="s">
        <v>35</v>
      </c>
    </row>
    <row r="15" ht="29" customHeight="true" spans="1:7">
      <c r="A15" s="18">
        <v>11</v>
      </c>
      <c r="B15" s="19" t="s">
        <v>51</v>
      </c>
      <c r="C15" s="21" t="s">
        <v>52</v>
      </c>
      <c r="D15" s="21" t="s">
        <v>53</v>
      </c>
      <c r="E15" s="21">
        <v>2018</v>
      </c>
      <c r="F15" s="21" t="s">
        <v>32</v>
      </c>
      <c r="G15" s="21" t="s">
        <v>35</v>
      </c>
    </row>
    <row r="16" ht="29" customHeight="true" spans="1:7">
      <c r="A16" s="18">
        <v>12</v>
      </c>
      <c r="B16" s="19" t="s">
        <v>51</v>
      </c>
      <c r="C16" s="21" t="s">
        <v>54</v>
      </c>
      <c r="D16" s="21" t="s">
        <v>55</v>
      </c>
      <c r="E16" s="21">
        <v>2018</v>
      </c>
      <c r="F16" s="21" t="s">
        <v>32</v>
      </c>
      <c r="G16" s="21" t="s">
        <v>35</v>
      </c>
    </row>
    <row r="17" ht="29" customHeight="true" spans="1:7">
      <c r="A17" s="18">
        <v>13</v>
      </c>
      <c r="B17" s="19" t="s">
        <v>51</v>
      </c>
      <c r="C17" s="21" t="s">
        <v>56</v>
      </c>
      <c r="D17" s="21" t="s">
        <v>57</v>
      </c>
      <c r="E17" s="21">
        <v>2018</v>
      </c>
      <c r="F17" s="21" t="s">
        <v>32</v>
      </c>
      <c r="G17" s="21" t="s">
        <v>35</v>
      </c>
    </row>
    <row r="18" ht="29" customHeight="true" spans="1:7">
      <c r="A18" s="18">
        <v>14</v>
      </c>
      <c r="B18" s="19" t="s">
        <v>51</v>
      </c>
      <c r="C18" s="21" t="s">
        <v>56</v>
      </c>
      <c r="D18" s="22" t="s">
        <v>58</v>
      </c>
      <c r="E18" s="21">
        <v>2018</v>
      </c>
      <c r="F18" s="21" t="s">
        <v>32</v>
      </c>
      <c r="G18" s="21" t="s">
        <v>35</v>
      </c>
    </row>
    <row r="19" ht="29" customHeight="true" spans="1:7">
      <c r="A19" s="18">
        <v>15</v>
      </c>
      <c r="B19" s="19" t="s">
        <v>51</v>
      </c>
      <c r="C19" s="22" t="s">
        <v>56</v>
      </c>
      <c r="D19" s="22" t="s">
        <v>59</v>
      </c>
      <c r="E19" s="21">
        <v>2018</v>
      </c>
      <c r="F19" s="21" t="s">
        <v>32</v>
      </c>
      <c r="G19" s="21" t="s">
        <v>35</v>
      </c>
    </row>
    <row r="20" ht="29" customHeight="true" spans="1:7">
      <c r="A20" s="18">
        <v>16</v>
      </c>
      <c r="B20" s="19" t="s">
        <v>51</v>
      </c>
      <c r="C20" s="21" t="s">
        <v>60</v>
      </c>
      <c r="D20" s="21" t="s">
        <v>61</v>
      </c>
      <c r="E20" s="21">
        <v>2017</v>
      </c>
      <c r="F20" s="21" t="s">
        <v>32</v>
      </c>
      <c r="G20" s="21" t="s">
        <v>35</v>
      </c>
    </row>
    <row r="21" ht="29" customHeight="true" spans="1:7">
      <c r="A21" s="18">
        <v>17</v>
      </c>
      <c r="B21" s="19" t="s">
        <v>51</v>
      </c>
      <c r="C21" s="21" t="s">
        <v>62</v>
      </c>
      <c r="D21" s="21" t="s">
        <v>63</v>
      </c>
      <c r="E21" s="21">
        <v>2018</v>
      </c>
      <c r="F21" s="21" t="s">
        <v>32</v>
      </c>
      <c r="G21" s="21" t="s">
        <v>35</v>
      </c>
    </row>
    <row r="22" ht="29" customHeight="true" spans="1:7">
      <c r="A22" s="18">
        <v>18</v>
      </c>
      <c r="B22" s="19" t="s">
        <v>51</v>
      </c>
      <c r="C22" s="21" t="s">
        <v>64</v>
      </c>
      <c r="D22" s="22" t="s">
        <v>65</v>
      </c>
      <c r="E22" s="21">
        <v>2018</v>
      </c>
      <c r="F22" s="21" t="s">
        <v>32</v>
      </c>
      <c r="G22" s="21" t="s">
        <v>35</v>
      </c>
    </row>
    <row r="23" ht="29" customHeight="true" spans="1:7">
      <c r="A23" s="18">
        <v>19</v>
      </c>
      <c r="B23" s="19" t="s">
        <v>51</v>
      </c>
      <c r="C23" s="22" t="s">
        <v>66</v>
      </c>
      <c r="D23" s="22" t="s">
        <v>67</v>
      </c>
      <c r="E23" s="19">
        <v>2017</v>
      </c>
      <c r="F23" s="21" t="s">
        <v>32</v>
      </c>
      <c r="G23" s="21" t="s">
        <v>35</v>
      </c>
    </row>
    <row r="24" ht="29" customHeight="true" spans="1:7">
      <c r="A24" s="18">
        <v>20</v>
      </c>
      <c r="B24" s="19" t="s">
        <v>51</v>
      </c>
      <c r="C24" s="21" t="s">
        <v>68</v>
      </c>
      <c r="D24" s="21" t="s">
        <v>69</v>
      </c>
      <c r="E24" s="19">
        <v>2017</v>
      </c>
      <c r="F24" s="21" t="s">
        <v>32</v>
      </c>
      <c r="G24" s="21" t="s">
        <v>35</v>
      </c>
    </row>
    <row r="25" ht="29" customHeight="true" spans="1:7">
      <c r="A25" s="18">
        <v>21</v>
      </c>
      <c r="B25" s="19" t="s">
        <v>51</v>
      </c>
      <c r="C25" s="21" t="s">
        <v>66</v>
      </c>
      <c r="D25" s="22" t="s">
        <v>70</v>
      </c>
      <c r="E25" s="19">
        <v>2017</v>
      </c>
      <c r="F25" s="21" t="s">
        <v>32</v>
      </c>
      <c r="G25" s="21" t="s">
        <v>35</v>
      </c>
    </row>
    <row r="26" ht="29" customHeight="true" spans="1:7">
      <c r="A26" s="18">
        <v>22</v>
      </c>
      <c r="B26" s="19" t="s">
        <v>51</v>
      </c>
      <c r="C26" s="21" t="s">
        <v>71</v>
      </c>
      <c r="D26" s="22" t="s">
        <v>72</v>
      </c>
      <c r="E26" s="19">
        <v>2018</v>
      </c>
      <c r="F26" s="21" t="s">
        <v>32</v>
      </c>
      <c r="G26" s="21" t="s">
        <v>35</v>
      </c>
    </row>
    <row r="27" ht="29" customHeight="true" spans="1:7">
      <c r="A27" s="18">
        <v>23</v>
      </c>
      <c r="B27" s="19" t="s">
        <v>51</v>
      </c>
      <c r="C27" s="21" t="s">
        <v>73</v>
      </c>
      <c r="D27" s="21" t="s">
        <v>74</v>
      </c>
      <c r="E27" s="19">
        <v>2018</v>
      </c>
      <c r="F27" s="21" t="s">
        <v>32</v>
      </c>
      <c r="G27" s="21" t="s">
        <v>35</v>
      </c>
    </row>
  </sheetData>
  <mergeCells count="3">
    <mergeCell ref="A1:G1"/>
    <mergeCell ref="A2:G2"/>
    <mergeCell ref="A3:F3"/>
  </mergeCells>
  <dataValidations count="2">
    <dataValidation type="list" allowBlank="1" showInputMessage="1" showErrorMessage="1" sqref="I16">
      <formula1>"吸纳大学生,吸纳转业复员军人"</formula1>
    </dataValidation>
    <dataValidation type="list" allowBlank="1" showInputMessage="1" showErrorMessage="1" sqref="F5 F6 F14 F15 F16 F17 F21 F22 F23 F24 F25 F26 F27 F7:F8 F9:F12 F18:F20">
      <formula1>"吸纳大学毕业生,吸纳专业复员军人"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workbookViewId="0">
      <selection activeCell="D1" sqref="D$1:D$1048576"/>
    </sheetView>
  </sheetViews>
  <sheetFormatPr defaultColWidth="9" defaultRowHeight="13.5" outlineLevelCol="6"/>
  <cols>
    <col min="1" max="1" width="5.875" style="6" customWidth="true"/>
    <col min="2" max="2" width="8.5" style="6" customWidth="true"/>
    <col min="3" max="3" width="13.5" style="6" customWidth="true"/>
    <col min="4" max="4" width="33.625" style="6" customWidth="true"/>
    <col min="5" max="5" width="14.625" style="6" customWidth="true"/>
    <col min="6" max="6" width="18.125" style="6" customWidth="true"/>
    <col min="7" max="7" width="13.5" style="6" customWidth="true"/>
    <col min="8" max="16384" width="9" style="6"/>
  </cols>
  <sheetData>
    <row r="2" s="6" customFormat="true" ht="40" customHeight="true" spans="1:7">
      <c r="A2" s="7" t="s">
        <v>75</v>
      </c>
      <c r="B2" s="7"/>
      <c r="C2" s="7"/>
      <c r="D2" s="7"/>
      <c r="E2" s="7"/>
      <c r="F2" s="7"/>
      <c r="G2" s="7"/>
    </row>
    <row r="3" s="6" customFormat="true" ht="22" customHeight="true" spans="1:7">
      <c r="A3" s="3" t="s">
        <v>76</v>
      </c>
      <c r="B3" s="3"/>
      <c r="C3" s="3"/>
      <c r="D3" s="3"/>
      <c r="E3" s="3"/>
      <c r="F3" s="3"/>
      <c r="G3" s="3"/>
    </row>
    <row r="4" s="6" customFormat="true" ht="48" customHeight="true" spans="1:7">
      <c r="A4" s="8" t="s">
        <v>23</v>
      </c>
      <c r="B4" s="8" t="s">
        <v>2</v>
      </c>
      <c r="C4" s="8" t="s">
        <v>77</v>
      </c>
      <c r="D4" s="8" t="s">
        <v>78</v>
      </c>
      <c r="E4" s="8" t="s">
        <v>79</v>
      </c>
      <c r="F4" s="8" t="s">
        <v>80</v>
      </c>
      <c r="G4" s="8" t="s">
        <v>28</v>
      </c>
    </row>
    <row r="5" s="12" customFormat="true" ht="18" customHeight="true" spans="1:7">
      <c r="A5" s="9">
        <v>1</v>
      </c>
      <c r="B5" s="9" t="s">
        <v>29</v>
      </c>
      <c r="C5" s="9" t="s">
        <v>31</v>
      </c>
      <c r="D5" s="9" t="s">
        <v>30</v>
      </c>
      <c r="E5" s="9">
        <v>2018</v>
      </c>
      <c r="F5" s="9" t="s">
        <v>81</v>
      </c>
      <c r="G5" s="9" t="s">
        <v>82</v>
      </c>
    </row>
    <row r="6" s="12" customFormat="true" ht="18" customHeight="true" spans="1:7">
      <c r="A6" s="9">
        <v>2</v>
      </c>
      <c r="B6" s="9" t="s">
        <v>29</v>
      </c>
      <c r="C6" s="9" t="s">
        <v>34</v>
      </c>
      <c r="D6" s="9" t="s">
        <v>30</v>
      </c>
      <c r="E6" s="9">
        <v>2018</v>
      </c>
      <c r="F6" s="9" t="s">
        <v>81</v>
      </c>
      <c r="G6" s="9" t="s">
        <v>35</v>
      </c>
    </row>
    <row r="7" s="6" customFormat="true" ht="18" customHeight="true" spans="1:7">
      <c r="A7" s="9">
        <v>3</v>
      </c>
      <c r="B7" s="8" t="s">
        <v>36</v>
      </c>
      <c r="C7" s="8" t="s">
        <v>38</v>
      </c>
      <c r="D7" s="8" t="s">
        <v>37</v>
      </c>
      <c r="E7" s="8">
        <v>2018</v>
      </c>
      <c r="F7" s="8" t="s">
        <v>81</v>
      </c>
      <c r="G7" s="11" t="s">
        <v>35</v>
      </c>
    </row>
    <row r="8" s="6" customFormat="true" ht="18" customHeight="true" spans="1:7">
      <c r="A8" s="9">
        <v>4</v>
      </c>
      <c r="B8" s="8" t="s">
        <v>36</v>
      </c>
      <c r="C8" s="8" t="s">
        <v>40</v>
      </c>
      <c r="D8" s="8" t="s">
        <v>83</v>
      </c>
      <c r="E8" s="8">
        <v>2015</v>
      </c>
      <c r="F8" s="8" t="s">
        <v>81</v>
      </c>
      <c r="G8" s="11" t="s">
        <v>35</v>
      </c>
    </row>
    <row r="9" s="6" customFormat="true" ht="18" customHeight="true" spans="1:7">
      <c r="A9" s="9">
        <v>5</v>
      </c>
      <c r="B9" s="8" t="s">
        <v>17</v>
      </c>
      <c r="C9" s="8" t="s">
        <v>42</v>
      </c>
      <c r="D9" s="8" t="s">
        <v>41</v>
      </c>
      <c r="E9" s="8">
        <v>2018</v>
      </c>
      <c r="F9" s="9" t="s">
        <v>81</v>
      </c>
      <c r="G9" s="10" t="s">
        <v>35</v>
      </c>
    </row>
    <row r="10" s="6" customFormat="true" ht="18" customHeight="true" spans="1:7">
      <c r="A10" s="9">
        <v>6</v>
      </c>
      <c r="B10" s="8" t="s">
        <v>17</v>
      </c>
      <c r="C10" s="8" t="s">
        <v>44</v>
      </c>
      <c r="D10" s="8" t="s">
        <v>43</v>
      </c>
      <c r="E10" s="8">
        <v>2018</v>
      </c>
      <c r="F10" s="8" t="s">
        <v>81</v>
      </c>
      <c r="G10" s="10" t="s">
        <v>35</v>
      </c>
    </row>
    <row r="11" s="6" customFormat="true" ht="18" customHeight="true" spans="1:7">
      <c r="A11" s="9">
        <v>7</v>
      </c>
      <c r="B11" s="8" t="s">
        <v>17</v>
      </c>
      <c r="C11" s="8" t="s">
        <v>46</v>
      </c>
      <c r="D11" s="8" t="s">
        <v>45</v>
      </c>
      <c r="E11" s="8">
        <v>2018</v>
      </c>
      <c r="F11" s="8" t="s">
        <v>81</v>
      </c>
      <c r="G11" s="10" t="s">
        <v>35</v>
      </c>
    </row>
    <row r="12" s="6" customFormat="true" ht="18" customHeight="true" spans="1:7">
      <c r="A12" s="9">
        <v>8</v>
      </c>
      <c r="B12" s="8" t="s">
        <v>17</v>
      </c>
      <c r="C12" s="8" t="s">
        <v>47</v>
      </c>
      <c r="D12" s="8" t="s">
        <v>43</v>
      </c>
      <c r="E12" s="8">
        <v>2018</v>
      </c>
      <c r="F12" s="8" t="s">
        <v>81</v>
      </c>
      <c r="G12" s="10" t="s">
        <v>35</v>
      </c>
    </row>
    <row r="13" s="6" customFormat="true" ht="18" customHeight="true" spans="1:7">
      <c r="A13" s="9">
        <v>9</v>
      </c>
      <c r="B13" s="8" t="s">
        <v>18</v>
      </c>
      <c r="C13" s="8" t="s">
        <v>50</v>
      </c>
      <c r="D13" s="8" t="s">
        <v>49</v>
      </c>
      <c r="E13" s="8">
        <v>2018</v>
      </c>
      <c r="F13" s="8" t="s">
        <v>81</v>
      </c>
      <c r="G13" s="8" t="s">
        <v>35</v>
      </c>
    </row>
  </sheetData>
  <mergeCells count="3">
    <mergeCell ref="A1:G1"/>
    <mergeCell ref="A2:G2"/>
    <mergeCell ref="A3:G3"/>
  </mergeCells>
  <dataValidations count="1">
    <dataValidation type="list" allowBlank="1" showInputMessage="1" showErrorMessage="1" sqref="F5 F6 F9 F11 F12 F13 F7:F8">
      <formula1>"学费补助,创业补贴-学生,创业补贴-退役军人,职工社会保险补贴"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H4" sqref="H$1:H$1048576"/>
    </sheetView>
  </sheetViews>
  <sheetFormatPr defaultColWidth="9" defaultRowHeight="13.5" outlineLevelCol="6"/>
  <cols>
    <col min="1" max="1" width="4.25" style="6" customWidth="true"/>
    <col min="2" max="2" width="7" style="6" customWidth="true"/>
    <col min="3" max="3" width="13.5" style="6" customWidth="true"/>
    <col min="4" max="4" width="33.625" style="6" customWidth="true"/>
    <col min="5" max="5" width="14.625" style="6" customWidth="true"/>
    <col min="6" max="6" width="22.125" style="6" customWidth="true"/>
    <col min="7" max="7" width="10" style="6" customWidth="true"/>
    <col min="8" max="16384" width="9" style="6"/>
  </cols>
  <sheetData>
    <row r="2" s="6" customFormat="true" ht="40" customHeight="true" spans="1:7">
      <c r="A2" s="7" t="s">
        <v>84</v>
      </c>
      <c r="B2" s="7"/>
      <c r="C2" s="7"/>
      <c r="D2" s="7"/>
      <c r="E2" s="7"/>
      <c r="F2" s="7"/>
      <c r="G2" s="7"/>
    </row>
    <row r="3" s="6" customFormat="true" ht="22" customHeight="true" spans="1:7">
      <c r="A3" s="3"/>
      <c r="B3" s="3"/>
      <c r="C3" s="3"/>
      <c r="D3" s="3"/>
      <c r="E3" s="3"/>
      <c r="F3" s="3"/>
      <c r="G3" s="3"/>
    </row>
    <row r="4" s="6" customFormat="true" ht="48" customHeight="true" spans="1:7">
      <c r="A4" s="8" t="s">
        <v>23</v>
      </c>
      <c r="B4" s="8" t="s">
        <v>2</v>
      </c>
      <c r="C4" s="8" t="s">
        <v>77</v>
      </c>
      <c r="D4" s="8" t="s">
        <v>78</v>
      </c>
      <c r="E4" s="8" t="s">
        <v>79</v>
      </c>
      <c r="F4" s="8" t="s">
        <v>80</v>
      </c>
      <c r="G4" s="8" t="s">
        <v>28</v>
      </c>
    </row>
    <row r="5" s="6" customFormat="true" ht="18" customHeight="true" spans="1:7">
      <c r="A5" s="9">
        <v>1</v>
      </c>
      <c r="B5" s="8" t="s">
        <v>36</v>
      </c>
      <c r="C5" s="8" t="s">
        <v>85</v>
      </c>
      <c r="D5" s="8" t="s">
        <v>86</v>
      </c>
      <c r="E5" s="8">
        <v>2017</v>
      </c>
      <c r="F5" s="8" t="s">
        <v>87</v>
      </c>
      <c r="G5" s="11" t="s">
        <v>82</v>
      </c>
    </row>
    <row r="6" s="6" customFormat="true" ht="18" customHeight="true" spans="1:7">
      <c r="A6" s="9">
        <v>2</v>
      </c>
      <c r="B6" s="8" t="s">
        <v>36</v>
      </c>
      <c r="C6" s="8" t="s">
        <v>88</v>
      </c>
      <c r="D6" s="8" t="s">
        <v>89</v>
      </c>
      <c r="E6" s="8">
        <v>2017</v>
      </c>
      <c r="F6" s="8" t="s">
        <v>87</v>
      </c>
      <c r="G6" s="11" t="s">
        <v>35</v>
      </c>
    </row>
    <row r="7" s="6" customFormat="true" ht="18" customHeight="true" spans="1:7">
      <c r="A7" s="9">
        <v>3</v>
      </c>
      <c r="B7" s="8" t="s">
        <v>90</v>
      </c>
      <c r="C7" s="10" t="s">
        <v>91</v>
      </c>
      <c r="D7" s="10" t="s">
        <v>92</v>
      </c>
      <c r="E7" s="10">
        <v>2018</v>
      </c>
      <c r="F7" s="10" t="s">
        <v>87</v>
      </c>
      <c r="G7" s="10" t="s">
        <v>35</v>
      </c>
    </row>
    <row r="8" s="6" customFormat="true" ht="18" customHeight="true" spans="1:7">
      <c r="A8" s="9">
        <v>4</v>
      </c>
      <c r="B8" s="8" t="s">
        <v>90</v>
      </c>
      <c r="C8" s="10" t="s">
        <v>93</v>
      </c>
      <c r="D8" s="10" t="s">
        <v>94</v>
      </c>
      <c r="E8" s="10">
        <v>2018</v>
      </c>
      <c r="F8" s="10" t="s">
        <v>87</v>
      </c>
      <c r="G8" s="10" t="s">
        <v>35</v>
      </c>
    </row>
    <row r="9" s="6" customFormat="true" ht="18" customHeight="true" spans="1:7">
      <c r="A9" s="9">
        <v>5</v>
      </c>
      <c r="B9" s="8" t="s">
        <v>18</v>
      </c>
      <c r="C9" s="8" t="s">
        <v>95</v>
      </c>
      <c r="D9" s="8" t="s">
        <v>96</v>
      </c>
      <c r="E9" s="8">
        <v>2017</v>
      </c>
      <c r="F9" s="8" t="s">
        <v>87</v>
      </c>
      <c r="G9" s="11" t="s">
        <v>35</v>
      </c>
    </row>
    <row r="10" s="6" customFormat="true" ht="18" customHeight="true" spans="1:7">
      <c r="A10" s="9">
        <v>6</v>
      </c>
      <c r="B10" s="8" t="s">
        <v>51</v>
      </c>
      <c r="C10" s="8" t="s">
        <v>97</v>
      </c>
      <c r="D10" s="8" t="s">
        <v>62</v>
      </c>
      <c r="E10" s="8">
        <v>2018</v>
      </c>
      <c r="F10" s="8" t="s">
        <v>87</v>
      </c>
      <c r="G10" s="11" t="s">
        <v>35</v>
      </c>
    </row>
    <row r="11" s="6" customFormat="true" ht="18" customHeight="true" spans="1:7">
      <c r="A11" s="9">
        <v>7</v>
      </c>
      <c r="B11" s="8" t="s">
        <v>51</v>
      </c>
      <c r="C11" s="8" t="s">
        <v>98</v>
      </c>
      <c r="D11" s="8" t="s">
        <v>99</v>
      </c>
      <c r="E11" s="8">
        <v>2018</v>
      </c>
      <c r="F11" s="8" t="s">
        <v>87</v>
      </c>
      <c r="G11" s="11" t="s">
        <v>35</v>
      </c>
    </row>
    <row r="12" s="6" customFormat="true" ht="18" customHeight="true" spans="1:7">
      <c r="A12" s="9">
        <v>8</v>
      </c>
      <c r="B12" s="8" t="s">
        <v>51</v>
      </c>
      <c r="C12" s="8" t="s">
        <v>100</v>
      </c>
      <c r="D12" s="8" t="s">
        <v>101</v>
      </c>
      <c r="E12" s="8">
        <v>2017</v>
      </c>
      <c r="F12" s="8" t="s">
        <v>87</v>
      </c>
      <c r="G12" s="11" t="s">
        <v>35</v>
      </c>
    </row>
  </sheetData>
  <mergeCells count="3">
    <mergeCell ref="A1:G1"/>
    <mergeCell ref="A2:G2"/>
    <mergeCell ref="A3:G3"/>
  </mergeCells>
  <dataValidations count="1">
    <dataValidation type="list" allowBlank="1" showInputMessage="1" showErrorMessage="1" sqref="F9 F10 F11 F12 F5:F6 F7:F8">
      <formula1>"学费补助,创业补贴-学生,创业补贴-退役军人,职工社会保险补贴"</formula1>
    </dataValidation>
  </dataValidation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workbookViewId="0">
      <selection activeCell="F21" sqref="F21"/>
    </sheetView>
  </sheetViews>
  <sheetFormatPr defaultColWidth="9" defaultRowHeight="14.25" outlineLevelCol="6"/>
  <cols>
    <col min="1" max="1" width="4.25" style="1" customWidth="true"/>
    <col min="2" max="2" width="7" style="1" customWidth="true"/>
    <col min="3" max="3" width="13.5" style="1" customWidth="true"/>
    <col min="4" max="4" width="33.625" style="1" customWidth="true"/>
    <col min="5" max="5" width="14.625" style="1" customWidth="true"/>
    <col min="6" max="6" width="22.125" style="1" customWidth="true"/>
    <col min="7" max="7" width="10" style="1" customWidth="true"/>
    <col min="8" max="16384" width="9" style="1"/>
  </cols>
  <sheetData>
    <row r="2" s="1" customFormat="true" ht="40" customHeight="true" spans="1:7">
      <c r="A2" s="2" t="s">
        <v>102</v>
      </c>
      <c r="B2" s="2"/>
      <c r="C2" s="2"/>
      <c r="D2" s="2"/>
      <c r="E2" s="2"/>
      <c r="F2" s="2"/>
      <c r="G2" s="2"/>
    </row>
    <row r="3" s="1" customFormat="true" ht="22" customHeight="true" spans="1:7">
      <c r="A3" s="3"/>
      <c r="B3" s="3"/>
      <c r="C3" s="3"/>
      <c r="D3" s="3"/>
      <c r="E3" s="3"/>
      <c r="F3" s="3"/>
      <c r="G3" s="3"/>
    </row>
    <row r="4" s="1" customFormat="true" ht="48" customHeight="true" spans="1:7">
      <c r="A4" s="4" t="s">
        <v>23</v>
      </c>
      <c r="B4" s="4" t="s">
        <v>2</v>
      </c>
      <c r="C4" s="4" t="s">
        <v>77</v>
      </c>
      <c r="D4" s="4" t="s">
        <v>78</v>
      </c>
      <c r="E4" s="4" t="s">
        <v>79</v>
      </c>
      <c r="F4" s="4" t="s">
        <v>80</v>
      </c>
      <c r="G4" s="4" t="s">
        <v>28</v>
      </c>
    </row>
    <row r="5" s="1" customFormat="true" ht="18" customHeight="true" spans="1:7">
      <c r="A5" s="5">
        <v>1</v>
      </c>
      <c r="B5" s="4" t="s">
        <v>51</v>
      </c>
      <c r="C5" s="4" t="s">
        <v>53</v>
      </c>
      <c r="D5" s="4" t="s">
        <v>52</v>
      </c>
      <c r="E5" s="4">
        <v>2018</v>
      </c>
      <c r="F5" s="4" t="s">
        <v>103</v>
      </c>
      <c r="G5" s="4" t="s">
        <v>35</v>
      </c>
    </row>
    <row r="6" s="1" customFormat="true" ht="18" customHeight="true" spans="1:7">
      <c r="A6" s="5">
        <v>2</v>
      </c>
      <c r="B6" s="4" t="s">
        <v>51</v>
      </c>
      <c r="C6" s="4" t="s">
        <v>55</v>
      </c>
      <c r="D6" s="4" t="s">
        <v>54</v>
      </c>
      <c r="E6" s="4">
        <v>2018</v>
      </c>
      <c r="F6" s="4" t="s">
        <v>103</v>
      </c>
      <c r="G6" s="4" t="s">
        <v>35</v>
      </c>
    </row>
    <row r="7" s="1" customFormat="true" ht="18" customHeight="true" spans="1:7">
      <c r="A7" s="5">
        <v>3</v>
      </c>
      <c r="B7" s="4" t="s">
        <v>51</v>
      </c>
      <c r="C7" s="4" t="s">
        <v>57</v>
      </c>
      <c r="D7" s="4" t="s">
        <v>56</v>
      </c>
      <c r="E7" s="4">
        <v>2018</v>
      </c>
      <c r="F7" s="4" t="s">
        <v>103</v>
      </c>
      <c r="G7" s="4" t="s">
        <v>35</v>
      </c>
    </row>
    <row r="8" s="1" customFormat="true" ht="18" customHeight="true" spans="1:7">
      <c r="A8" s="5">
        <v>4</v>
      </c>
      <c r="B8" s="4" t="s">
        <v>51</v>
      </c>
      <c r="C8" s="4" t="s">
        <v>58</v>
      </c>
      <c r="D8" s="4" t="s">
        <v>56</v>
      </c>
      <c r="E8" s="4">
        <v>2018</v>
      </c>
      <c r="F8" s="4" t="s">
        <v>103</v>
      </c>
      <c r="G8" s="4" t="s">
        <v>35</v>
      </c>
    </row>
    <row r="9" s="1" customFormat="true" ht="18" customHeight="true" spans="1:7">
      <c r="A9" s="5">
        <v>5</v>
      </c>
      <c r="B9" s="4" t="s">
        <v>51</v>
      </c>
      <c r="C9" s="4" t="s">
        <v>59</v>
      </c>
      <c r="D9" s="4" t="s">
        <v>56</v>
      </c>
      <c r="E9" s="4">
        <v>2018</v>
      </c>
      <c r="F9" s="4" t="s">
        <v>103</v>
      </c>
      <c r="G9" s="4" t="s">
        <v>35</v>
      </c>
    </row>
    <row r="10" s="1" customFormat="true" ht="18" customHeight="true" spans="1:7">
      <c r="A10" s="5">
        <v>6</v>
      </c>
      <c r="B10" s="4" t="s">
        <v>51</v>
      </c>
      <c r="C10" s="4" t="s">
        <v>61</v>
      </c>
      <c r="D10" s="4" t="s">
        <v>60</v>
      </c>
      <c r="E10" s="4">
        <v>2017</v>
      </c>
      <c r="F10" s="4" t="s">
        <v>103</v>
      </c>
      <c r="G10" s="4" t="s">
        <v>35</v>
      </c>
    </row>
    <row r="11" s="1" customFormat="true" ht="18" customHeight="true" spans="1:7">
      <c r="A11" s="5">
        <v>7</v>
      </c>
      <c r="B11" s="4" t="s">
        <v>51</v>
      </c>
      <c r="C11" s="4" t="s">
        <v>63</v>
      </c>
      <c r="D11" s="4" t="s">
        <v>62</v>
      </c>
      <c r="E11" s="4">
        <v>2018</v>
      </c>
      <c r="F11" s="4" t="s">
        <v>103</v>
      </c>
      <c r="G11" s="4" t="s">
        <v>35</v>
      </c>
    </row>
    <row r="12" s="1" customFormat="true" ht="18" customHeight="true" spans="1:7">
      <c r="A12" s="5">
        <v>8</v>
      </c>
      <c r="B12" s="4" t="s">
        <v>51</v>
      </c>
      <c r="C12" s="4" t="s">
        <v>65</v>
      </c>
      <c r="D12" s="4" t="s">
        <v>64</v>
      </c>
      <c r="E12" s="4">
        <v>2018</v>
      </c>
      <c r="F12" s="4" t="s">
        <v>103</v>
      </c>
      <c r="G12" s="4" t="s">
        <v>35</v>
      </c>
    </row>
    <row r="13" s="1" customFormat="true" ht="18" customHeight="true" spans="1:7">
      <c r="A13" s="5">
        <v>9</v>
      </c>
      <c r="B13" s="4" t="s">
        <v>51</v>
      </c>
      <c r="C13" s="4" t="s">
        <v>67</v>
      </c>
      <c r="D13" s="4" t="s">
        <v>66</v>
      </c>
      <c r="E13" s="4">
        <v>2017</v>
      </c>
      <c r="F13" s="4" t="s">
        <v>103</v>
      </c>
      <c r="G13" s="4" t="s">
        <v>35</v>
      </c>
    </row>
    <row r="14" s="1" customFormat="true" ht="18" customHeight="true" spans="1:7">
      <c r="A14" s="5">
        <v>10</v>
      </c>
      <c r="B14" s="4" t="s">
        <v>51</v>
      </c>
      <c r="C14" s="4" t="s">
        <v>69</v>
      </c>
      <c r="D14" s="4" t="s">
        <v>68</v>
      </c>
      <c r="E14" s="4">
        <v>2017</v>
      </c>
      <c r="F14" s="4" t="s">
        <v>103</v>
      </c>
      <c r="G14" s="4" t="s">
        <v>35</v>
      </c>
    </row>
    <row r="15" s="1" customFormat="true" ht="18" customHeight="true" spans="1:7">
      <c r="A15" s="5">
        <v>11</v>
      </c>
      <c r="B15" s="4" t="s">
        <v>51</v>
      </c>
      <c r="C15" s="4" t="s">
        <v>70</v>
      </c>
      <c r="D15" s="4" t="s">
        <v>66</v>
      </c>
      <c r="E15" s="4">
        <v>2017</v>
      </c>
      <c r="F15" s="4" t="s">
        <v>103</v>
      </c>
      <c r="G15" s="4" t="s">
        <v>35</v>
      </c>
    </row>
    <row r="16" s="1" customFormat="true" ht="18" customHeight="true" spans="1:7">
      <c r="A16" s="5">
        <v>12</v>
      </c>
      <c r="B16" s="4" t="s">
        <v>51</v>
      </c>
      <c r="C16" s="4" t="s">
        <v>72</v>
      </c>
      <c r="D16" s="4" t="s">
        <v>71</v>
      </c>
      <c r="E16" s="4">
        <v>2018</v>
      </c>
      <c r="F16" s="4" t="s">
        <v>103</v>
      </c>
      <c r="G16" s="4" t="s">
        <v>35</v>
      </c>
    </row>
    <row r="17" s="1" customFormat="true" ht="18" customHeight="true" spans="1:7">
      <c r="A17" s="5">
        <v>13</v>
      </c>
      <c r="B17" s="4" t="s">
        <v>51</v>
      </c>
      <c r="C17" s="4" t="s">
        <v>74</v>
      </c>
      <c r="D17" s="4" t="s">
        <v>73</v>
      </c>
      <c r="E17" s="4">
        <v>2018</v>
      </c>
      <c r="F17" s="4" t="s">
        <v>103</v>
      </c>
      <c r="G17" s="4" t="s">
        <v>35</v>
      </c>
    </row>
  </sheetData>
  <mergeCells count="3">
    <mergeCell ref="A1:G1"/>
    <mergeCell ref="A2:G2"/>
    <mergeCell ref="A3:G3"/>
  </mergeCells>
  <dataValidations count="1">
    <dataValidation type="list" allowBlank="1" showInputMessage="1" showErrorMessage="1" sqref="F5 F6 F7 F10 F11 F12 F13 F8:F9 F14:F15 F16:F17">
      <formula1>"学费补助,创业补贴-学生,创业补贴-退役军人,职工社会保险补贴"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附件1符合条件情况汇总表</vt:lpstr>
      <vt:lpstr>符合条件新型经营主体名单</vt:lpstr>
      <vt:lpstr>符合学费补助条件人员</vt:lpstr>
      <vt:lpstr>符合自主创业条件的人员</vt:lpstr>
      <vt:lpstr>符合灵活就业条件的人员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2019-09-12T22:24:00Z</dcterms:created>
  <dcterms:modified xsi:type="dcterms:W3CDTF">2022-05-20T11:22:46Z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